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<sst xmlns="http://schemas.openxmlformats.org/spreadsheetml/2006/main" count="832" uniqueCount="66">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</sst>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29740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30754.7</v>
      </c>
      <c r="AG9" s="50">
        <f>AG10+AG15+AG24+AG33+AG47+AG52+AG54+AG61+AG62+AG71+AG72+AG76+AG88+AG81+AG83+AG82+AG69+AG89+AG91+AG90+AG70+AG40+AG92</f>
        <v>165819.39999999997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529.9</v>
      </c>
      <c r="AG10" s="27">
        <f>B10+C10-AF10</f>
        <v>7782.500000000002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346.79999999999995</v>
      </c>
      <c r="AG11" s="27">
        <f>B11+C11-AF11</f>
        <v>6230.099999999999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52.2</v>
      </c>
      <c r="AG12" s="27">
        <f>B12+C12-AF12</f>
        <v>202.3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130.90000000000003</v>
      </c>
      <c r="AG14" s="27">
        <f>AG10-AG11-AG12-AG13</f>
        <v>1350.1000000000024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1394.1</v>
      </c>
      <c r="AG15" s="27">
        <f aca="true" t="shared" si="3" ref="AG15:AG31">B15+C15-AF15</f>
        <v>38495.700000000004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39.1</v>
      </c>
      <c r="AG16" s="71">
        <f t="shared" si="3"/>
        <v>16177.9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1038.8</v>
      </c>
      <c r="AG17" s="27">
        <f t="shared" si="3"/>
        <v>13602.800000000001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222.2</v>
      </c>
      <c r="AG19" s="27">
        <f t="shared" si="3"/>
        <v>3813.9000000000005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102.1</v>
      </c>
      <c r="AG20" s="27">
        <f t="shared" si="3"/>
        <v>14846.9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1387.1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30.999999999999993</v>
      </c>
      <c r="AG23" s="27">
        <f t="shared" si="3"/>
        <v>4826.400000000003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45.8</v>
      </c>
      <c r="AG24" s="27">
        <f t="shared" si="3"/>
        <v>29836.9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35.6</v>
      </c>
      <c r="AG25" s="71">
        <f t="shared" si="3"/>
        <v>21141.600000000002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4162.299999999999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6.8</v>
      </c>
      <c r="AG29" s="27">
        <f t="shared" si="3"/>
        <v>3070.7999999999997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37.4</v>
      </c>
      <c r="AG32" s="27">
        <f>AG24-AG26-AG27-AG28-AG29-AG30-AG31</f>
        <v>4963.500000000002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</v>
      </c>
      <c r="AG33" s="27">
        <f aca="true" t="shared" si="6" ref="AG33:AG38">B33+C33-AF33</f>
        <v>4098.9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</v>
      </c>
      <c r="AG39" s="27">
        <f>AG33-AG34-AG36-AG38-AG35-AG37</f>
        <v>74.49999999999955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14.8</v>
      </c>
      <c r="AG40" s="27">
        <f aca="true" t="shared" si="8" ref="AG40:AG45">B40+C40-AF40</f>
        <v>743.2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630.2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</v>
      </c>
      <c r="AG43" s="27">
        <f t="shared" si="8"/>
        <v>6.300000000000001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12.8</v>
      </c>
      <c r="AG46" s="27">
        <f>AG40-AG41-AG42-AG43-AG44-AG45</f>
        <v>71.7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105.2</v>
      </c>
      <c r="AG47" s="27">
        <f>B47+C47-AF47</f>
        <v>1506.3999999999999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71.7</v>
      </c>
      <c r="AG49" s="27">
        <f>B49+C49-AF49</f>
        <v>890.5999999999999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33.5</v>
      </c>
      <c r="AG51" s="27">
        <f>AG47-AG49-AG48</f>
        <v>557.8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2280.8</v>
      </c>
      <c r="AG52" s="27">
        <f aca="true" t="shared" si="12" ref="AG52:AG59">B52+C52-AF52</f>
        <v>8761.7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385.9</v>
      </c>
      <c r="AG53" s="27">
        <f t="shared" si="12"/>
        <v>209.20000000000005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668.8</v>
      </c>
      <c r="AG54" s="22">
        <f t="shared" si="12"/>
        <v>3376.7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167.6</v>
      </c>
      <c r="AG55" s="22">
        <f t="shared" si="12"/>
        <v>1167.8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1.4000000000000001</v>
      </c>
      <c r="AG57" s="22">
        <f t="shared" si="12"/>
        <v>622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499.79999999999995</v>
      </c>
      <c r="AG60" s="22">
        <f>AG54-AG55-AG57-AG59-AG56-AG58</f>
        <v>1586.8999999999996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118.89999999999999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0.5</v>
      </c>
      <c r="AG62" s="22">
        <f t="shared" si="15"/>
        <v>3037.4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30.1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0.5</v>
      </c>
      <c r="AG68" s="22">
        <f>AG62-AG63-AG66-AG67-AG65-AG64</f>
        <v>1483.8000000000004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200.60000000000002</v>
      </c>
      <c r="AG72" s="30">
        <f t="shared" si="17"/>
        <v>3652.9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700.4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105.3</v>
      </c>
      <c r="AG89" s="22">
        <f t="shared" si="17"/>
        <v>7432.2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25388.6</v>
      </c>
      <c r="AG92" s="22">
        <f t="shared" si="17"/>
        <v>52648.4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30754.7</v>
      </c>
      <c r="AG94" s="58">
        <f>AG10+AG15+AG24+AG33+AG47+AG52+AG54+AG61+AG62+AG69+AG71+AG72+AG76+AG81+AG82+AG83+AG88+AG89+AG90+AG91+AG70+AG40+AG92</f>
        <v>165819.39999999997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1553.1999999999998</v>
      </c>
      <c r="AG95" s="27">
        <f>B95+C95-AF95</f>
        <v>40219.700000000004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586.5</v>
      </c>
      <c r="AG96" s="27">
        <f>B96+C96-AF96</f>
        <v>19726.4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1.6</v>
      </c>
      <c r="AG97" s="27">
        <f>B97+C97-AF97</f>
        <v>4260.9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224.2</v>
      </c>
      <c r="AG98" s="27">
        <f>B98+C98-AF98</f>
        <v>4519.8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71.7</v>
      </c>
      <c r="AG99" s="27">
        <f>B99+C99-AF99</f>
        <v>6317.2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28317.5</v>
      </c>
      <c r="AG100" s="2">
        <f>AG94-AG95-AG96-AG97-AG98-AG99</f>
        <v>90775.39999999997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2016-07-05T09:28:32Z</cp:lastPrinted>
  <dcterms:created xsi:type="dcterms:W3CDTF">2002-11-05T08:53:00Z</dcterms:created>
  <dcterms:modified xsi:type="dcterms:W3CDTF">2016-07-06T05:15:18Z</dcterms:modified>
  <cp:category/>
  <cp:version/>
  <cp:contentType/>
  <cp:contentStatus/>
</cp:coreProperties>
</file>